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37" i="1"/>
  <c r="C48" s="1"/>
  <c r="C37"/>
  <c r="H36"/>
  <c r="I36" s="1"/>
  <c r="G36"/>
  <c r="G35"/>
  <c r="G37" s="1"/>
  <c r="E35"/>
  <c r="E37" s="1"/>
  <c r="H35" l="1"/>
  <c r="H37" l="1"/>
  <c r="I35"/>
  <c r="I37" s="1"/>
</calcChain>
</file>

<file path=xl/sharedStrings.xml><?xml version="1.0" encoding="utf-8"?>
<sst xmlns="http://schemas.openxmlformats.org/spreadsheetml/2006/main" count="36" uniqueCount="33">
  <si>
    <t>To,</t>
  </si>
  <si>
    <t>Subject to the terms  of and the above agreement .we request  you to release your order</t>
  </si>
  <si>
    <r>
      <t>on</t>
    </r>
    <r>
      <rPr>
        <b/>
        <sz val="11"/>
        <color theme="1"/>
        <rFont val="Calibri"/>
        <family val="2"/>
        <scheme val="minor"/>
      </rPr>
      <t xml:space="preserve"> M/S TEJAS IMPEX PVT LTD ,FF-7 ,1st Floor ,KSSIDC Building  10th Main Road ,Peenya 3rd stage Bangalore </t>
    </r>
  </si>
  <si>
    <t xml:space="preserve"> -560058  (Karnataka) PH :8041126174   TIN NO : 29580826424 Bangalore follows</t>
  </si>
  <si>
    <t xml:space="preserve">Item Rate </t>
  </si>
  <si>
    <t>Qty</t>
  </si>
  <si>
    <t>Amount</t>
  </si>
  <si>
    <t>Transport</t>
  </si>
  <si>
    <t>Total</t>
  </si>
  <si>
    <t xml:space="preserve">Tax C.S.T </t>
  </si>
  <si>
    <t xml:space="preserve">Total </t>
  </si>
  <si>
    <t>Technical Specification (RS)</t>
  </si>
  <si>
    <t>(RS)</t>
  </si>
  <si>
    <t>Amt</t>
  </si>
  <si>
    <t>No of</t>
  </si>
  <si>
    <t>Delivery Address</t>
  </si>
  <si>
    <t>Machines</t>
  </si>
  <si>
    <t>Warranty ( As per vendor Condition)</t>
  </si>
  <si>
    <t xml:space="preserve">Delivery :Please see the attached enclosure (The full address for the delivery of Equipments -this </t>
  </si>
  <si>
    <t xml:space="preserve">can be provided by way of a separate annexure if there is more than one location specifying clearly the </t>
  </si>
  <si>
    <t>number of assets to be delivered at each location )</t>
  </si>
  <si>
    <t>Thanking you,</t>
  </si>
  <si>
    <t>Authorized signatory</t>
  </si>
  <si>
    <t>Payment terms :mention the payment terms ,delivery timelines</t>
  </si>
  <si>
    <t>Payment Terms  : Immediately date of invoice</t>
  </si>
  <si>
    <t>Dispatch date 08.04.17</t>
  </si>
  <si>
    <t>Vending hot beverages  4Lane Pump</t>
  </si>
  <si>
    <t>PI-117  Date 01.04.2017</t>
  </si>
  <si>
    <t>Zenith 4Lane:TEJ2397</t>
  </si>
  <si>
    <t>Hindutan Palace SN Park Road</t>
  </si>
  <si>
    <t>Kumar Home Appliences</t>
  </si>
  <si>
    <t>Kannur Distic Pin -670001</t>
  </si>
  <si>
    <t>Kerala PH:09447766054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</si>
</sst>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222222"/>
      <name val="Arial"/>
      <family val="2"/>
    </font>
    <font>
      <sz val="9"/>
      <color rgb="FF222222"/>
      <name val="Arial"/>
      <family val="2"/>
    </font>
    <font>
      <b/>
      <sz val="9"/>
      <color rgb="FF222222"/>
      <name val="Calibri"/>
      <family val="2"/>
      <scheme val="minor"/>
    </font>
    <font>
      <b/>
      <sz val="11"/>
      <color theme="1"/>
      <name val="Bookman Old Style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" xfId="0" applyBorder="1"/>
    <xf numFmtId="0" fontId="1" fillId="0" borderId="0" xfId="0" applyFont="1"/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0" fillId="2" borderId="0" xfId="0" applyFill="1" applyBorder="1"/>
    <xf numFmtId="0" fontId="0" fillId="2" borderId="0" xfId="0" applyFill="1"/>
    <xf numFmtId="0" fontId="0" fillId="2" borderId="0" xfId="0" applyFill="1" applyAlignment="1">
      <alignment horizontal="justify"/>
    </xf>
    <xf numFmtId="0" fontId="5" fillId="3" borderId="12" xfId="0" applyFont="1" applyFill="1" applyBorder="1"/>
    <xf numFmtId="0" fontId="5" fillId="3" borderId="10" xfId="0" applyFont="1" applyFill="1" applyBorder="1"/>
    <xf numFmtId="0" fontId="7" fillId="0" borderId="8" xfId="0" applyFont="1" applyBorder="1"/>
    <xf numFmtId="0" fontId="6" fillId="0" borderId="7" xfId="0" applyFont="1" applyBorder="1"/>
    <xf numFmtId="0" fontId="8" fillId="0" borderId="0" xfId="0" applyFont="1"/>
    <xf numFmtId="0" fontId="0" fillId="2" borderId="5" xfId="0" applyFill="1" applyBorder="1"/>
    <xf numFmtId="0" fontId="0" fillId="2" borderId="6" xfId="0" applyFill="1" applyBorder="1"/>
    <xf numFmtId="0" fontId="7" fillId="0" borderId="0" xfId="0" applyFont="1" applyBorder="1"/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1" fontId="0" fillId="0" borderId="12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5" xfId="0" applyFill="1" applyBorder="1" applyAlignment="1">
      <alignment horizontal="left"/>
    </xf>
    <xf numFmtId="10" fontId="0" fillId="0" borderId="8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1" fontId="0" fillId="0" borderId="13" xfId="0" applyNumberFormat="1" applyBorder="1" applyAlignment="1">
      <alignment horizontal="left"/>
    </xf>
    <xf numFmtId="0" fontId="6" fillId="0" borderId="3" xfId="0" applyFont="1" applyBorder="1"/>
    <xf numFmtId="0" fontId="7" fillId="0" borderId="4" xfId="0" applyFont="1" applyBorder="1"/>
    <xf numFmtId="0" fontId="6" fillId="0" borderId="5" xfId="0" applyFont="1" applyBorder="1"/>
    <xf numFmtId="0" fontId="7" fillId="0" borderId="6" xfId="0" applyFont="1" applyBorder="1"/>
    <xf numFmtId="1" fontId="0" fillId="0" borderId="17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8:I61"/>
  <sheetViews>
    <sheetView tabSelected="1" topLeftCell="A22" workbookViewId="0">
      <selection activeCell="I20" sqref="I20"/>
    </sheetView>
  </sheetViews>
  <sheetFormatPr defaultRowHeight="15"/>
  <cols>
    <col min="2" max="2" width="44.42578125" customWidth="1"/>
    <col min="3" max="3" width="9.140625" customWidth="1"/>
    <col min="4" max="4" width="5.5703125" customWidth="1"/>
    <col min="7" max="7" width="7.140625" customWidth="1"/>
    <col min="9" max="9" width="9.140625" customWidth="1"/>
  </cols>
  <sheetData>
    <row r="18" spans="2:9">
      <c r="B18" s="1"/>
      <c r="C18" s="1"/>
      <c r="D18" s="1"/>
      <c r="E18" s="1"/>
      <c r="F18" s="1"/>
      <c r="G18" s="1"/>
      <c r="H18" s="1"/>
      <c r="I18" s="1"/>
    </row>
    <row r="22" spans="2:9">
      <c r="B22" s="1"/>
      <c r="C22" s="1"/>
      <c r="D22" s="1"/>
      <c r="E22" s="1"/>
      <c r="F22" s="1"/>
      <c r="G22" s="1"/>
      <c r="H22" s="1"/>
      <c r="I22" s="1"/>
    </row>
    <row r="27" spans="2:9">
      <c r="B27" s="1" t="s">
        <v>0</v>
      </c>
      <c r="C27" s="1"/>
      <c r="D27" s="1"/>
      <c r="E27" s="1"/>
      <c r="F27" s="1" t="s">
        <v>27</v>
      </c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 t="s">
        <v>1</v>
      </c>
      <c r="C29" s="1"/>
      <c r="D29" s="1"/>
      <c r="E29" s="1"/>
      <c r="F29" s="1"/>
      <c r="G29" s="1"/>
      <c r="H29" s="1"/>
      <c r="I29" s="1"/>
    </row>
    <row r="30" spans="2:9">
      <c r="B30" s="1" t="s">
        <v>2</v>
      </c>
      <c r="C30" s="1"/>
      <c r="D30" s="1"/>
      <c r="E30" s="1"/>
      <c r="F30" s="1"/>
      <c r="G30" s="1"/>
      <c r="H30" s="1"/>
      <c r="I30" s="1"/>
    </row>
    <row r="31" spans="2:9">
      <c r="B31" s="12" t="s">
        <v>3</v>
      </c>
      <c r="C31" s="12"/>
      <c r="D31" s="12"/>
      <c r="E31" s="12"/>
      <c r="F31" s="1"/>
      <c r="G31" s="1"/>
      <c r="H31" s="1"/>
      <c r="I31" s="1"/>
    </row>
    <row r="32" spans="2:9" ht="15.75" thickBot="1">
      <c r="B32" s="1"/>
      <c r="C32" s="2"/>
      <c r="D32" s="1"/>
      <c r="E32" s="1"/>
      <c r="F32" s="1"/>
      <c r="G32" s="1"/>
      <c r="H32" s="1"/>
      <c r="I32" s="1"/>
    </row>
    <row r="33" spans="2:9">
      <c r="B33" s="9"/>
      <c r="C33" s="36" t="s">
        <v>4</v>
      </c>
      <c r="D33" s="36" t="s">
        <v>5</v>
      </c>
      <c r="E33" s="37" t="s">
        <v>6</v>
      </c>
      <c r="F33" s="38" t="s">
        <v>7</v>
      </c>
      <c r="G33" s="39" t="s">
        <v>8</v>
      </c>
      <c r="H33" s="40" t="s">
        <v>9</v>
      </c>
      <c r="I33" s="36" t="s">
        <v>10</v>
      </c>
    </row>
    <row r="34" spans="2:9" ht="15.75" thickBot="1">
      <c r="B34" s="10" t="s">
        <v>11</v>
      </c>
      <c r="C34" s="34" t="s">
        <v>12</v>
      </c>
      <c r="D34" s="34"/>
      <c r="E34" s="35"/>
      <c r="F34" s="41" t="s">
        <v>13</v>
      </c>
      <c r="G34" s="42" t="s">
        <v>13</v>
      </c>
      <c r="H34" s="43">
        <v>0.02</v>
      </c>
      <c r="I34" s="34" t="s">
        <v>13</v>
      </c>
    </row>
    <row r="35" spans="2:9" ht="15.75" thickBot="1">
      <c r="B35" s="11" t="s">
        <v>26</v>
      </c>
      <c r="C35" s="29">
        <v>19600</v>
      </c>
      <c r="D35" s="29">
        <v>1</v>
      </c>
      <c r="E35" s="28">
        <f>C35*D35</f>
        <v>19600</v>
      </c>
      <c r="F35" s="29">
        <v>450</v>
      </c>
      <c r="G35" s="44">
        <f>E35+F35</f>
        <v>20050</v>
      </c>
      <c r="H35" s="50">
        <f>G35*2%</f>
        <v>401</v>
      </c>
      <c r="I35" s="30">
        <f>G35+H35</f>
        <v>20451</v>
      </c>
    </row>
    <row r="36" spans="2:9" ht="15.75" thickBot="1">
      <c r="B36" s="11"/>
      <c r="C36" s="29"/>
      <c r="D36" s="29"/>
      <c r="E36" s="28"/>
      <c r="F36" s="29"/>
      <c r="G36" s="44">
        <f t="shared" ref="G36" si="0">E36+F36</f>
        <v>0</v>
      </c>
      <c r="H36" s="50">
        <f t="shared" ref="H36" si="1">G36*2%</f>
        <v>0</v>
      </c>
      <c r="I36" s="30">
        <f t="shared" ref="I36" si="2">G36+H36</f>
        <v>0</v>
      </c>
    </row>
    <row r="37" spans="2:9" ht="15.75" thickBot="1">
      <c r="B37" s="29" t="s">
        <v>8</v>
      </c>
      <c r="C37" s="29">
        <f>SUM(C35:C36)</f>
        <v>19600</v>
      </c>
      <c r="D37" s="32">
        <f>SUM(D35:D36)</f>
        <v>1</v>
      </c>
      <c r="E37" s="31">
        <f>SUM(E35:E36)</f>
        <v>19600</v>
      </c>
      <c r="F37" s="29"/>
      <c r="G37" s="29">
        <f>SUM(G34:G36)</f>
        <v>20050</v>
      </c>
      <c r="H37" s="45">
        <f>SUM(H34:H36)</f>
        <v>401.02</v>
      </c>
      <c r="I37" s="33">
        <f>SUM(I34:I36)</f>
        <v>20451</v>
      </c>
    </row>
    <row r="38" spans="2:9" ht="15.75" thickBot="1">
      <c r="B38" s="11"/>
      <c r="C38" s="29"/>
      <c r="D38" s="29"/>
      <c r="E38" s="28"/>
      <c r="F38" s="29"/>
      <c r="G38" s="29"/>
      <c r="H38" s="45"/>
      <c r="I38" s="33"/>
    </row>
    <row r="39" spans="2:9">
      <c r="B39" s="5"/>
      <c r="C39" s="2"/>
      <c r="D39" s="2"/>
      <c r="E39" s="2"/>
      <c r="F39" s="2"/>
      <c r="G39" s="2"/>
      <c r="H39" s="2"/>
      <c r="I39" s="4"/>
    </row>
    <row r="40" spans="2:9">
      <c r="B40" s="25" t="s">
        <v>28</v>
      </c>
      <c r="C40" s="17"/>
      <c r="D40" s="17"/>
      <c r="E40" s="17"/>
      <c r="F40" s="17"/>
      <c r="G40" s="17"/>
      <c r="H40" s="17"/>
      <c r="I40" s="26"/>
    </row>
    <row r="41" spans="2:9" ht="15.75" thickBot="1">
      <c r="B41" s="25"/>
      <c r="C41" s="17"/>
      <c r="D41" s="17"/>
      <c r="E41" s="17"/>
      <c r="F41" s="17"/>
      <c r="G41" s="17"/>
      <c r="H41" s="17"/>
      <c r="I41" s="26"/>
    </row>
    <row r="42" spans="2:9">
      <c r="B42" s="9"/>
      <c r="C42" s="4" t="s">
        <v>14</v>
      </c>
      <c r="D42" s="3" t="s">
        <v>15</v>
      </c>
      <c r="E42" s="3"/>
      <c r="F42" s="3"/>
      <c r="G42" s="3"/>
      <c r="H42" s="3"/>
      <c r="I42" s="4"/>
    </row>
    <row r="43" spans="2:9" ht="15.75" thickBot="1">
      <c r="B43" s="10"/>
      <c r="C43" s="10" t="s">
        <v>16</v>
      </c>
      <c r="D43" s="7"/>
      <c r="E43" s="7"/>
      <c r="F43" s="7"/>
      <c r="G43" s="7"/>
      <c r="H43" s="7"/>
      <c r="I43" s="8"/>
    </row>
    <row r="44" spans="2:9" ht="16.5" thickBot="1">
      <c r="B44" s="20"/>
      <c r="C44" s="9"/>
      <c r="D44" s="46"/>
      <c r="E44" s="47"/>
      <c r="F44" s="2"/>
      <c r="G44" s="2"/>
      <c r="H44" s="2"/>
      <c r="I44" s="6"/>
    </row>
    <row r="45" spans="2:9" ht="15.75">
      <c r="B45" s="20"/>
      <c r="C45" s="9"/>
      <c r="D45" s="46"/>
      <c r="E45" s="47"/>
      <c r="F45" s="2"/>
      <c r="G45" s="2"/>
      <c r="H45" s="2"/>
      <c r="I45" s="6"/>
    </row>
    <row r="46" spans="2:9" ht="15.75" thickBot="1">
      <c r="B46" s="1"/>
      <c r="C46" s="1"/>
      <c r="D46" s="1"/>
      <c r="E46" s="1"/>
      <c r="F46" s="1"/>
      <c r="G46" s="1"/>
      <c r="H46" s="1"/>
      <c r="I46" s="1"/>
    </row>
    <row r="47" spans="2:9" ht="15.75">
      <c r="B47" s="20"/>
      <c r="C47" s="9"/>
      <c r="D47" s="46" t="s">
        <v>29</v>
      </c>
      <c r="E47" s="47"/>
      <c r="F47" s="2"/>
      <c r="G47" s="2"/>
      <c r="H47" s="2"/>
      <c r="I47" s="6"/>
    </row>
    <row r="48" spans="2:9" ht="15.75">
      <c r="B48" s="20" t="s">
        <v>30</v>
      </c>
      <c r="C48" s="13">
        <f>D37</f>
        <v>1</v>
      </c>
      <c r="D48" s="48" t="s">
        <v>31</v>
      </c>
      <c r="E48" s="49"/>
      <c r="F48" s="5"/>
      <c r="G48" s="2"/>
      <c r="H48" s="2"/>
      <c r="I48" s="6"/>
    </row>
    <row r="49" spans="2:9" ht="15.75">
      <c r="B49" s="20"/>
      <c r="C49" s="13"/>
      <c r="D49" s="48" t="s">
        <v>32</v>
      </c>
      <c r="E49" s="27"/>
      <c r="F49" s="2"/>
      <c r="G49" s="2"/>
      <c r="H49" s="2"/>
      <c r="I49" s="6"/>
    </row>
    <row r="50" spans="2:9" ht="15.75">
      <c r="B50" s="20"/>
      <c r="C50" s="13"/>
      <c r="D50" s="48"/>
      <c r="E50" s="27"/>
      <c r="F50" s="2"/>
      <c r="G50" s="2"/>
      <c r="H50" s="2"/>
      <c r="I50" s="6"/>
    </row>
    <row r="51" spans="2:9" ht="16.5" thickBot="1">
      <c r="B51" s="21"/>
      <c r="C51" s="10"/>
      <c r="D51" s="23"/>
      <c r="E51" s="22"/>
      <c r="F51" s="7"/>
      <c r="G51" s="7"/>
      <c r="H51" s="7"/>
      <c r="I51" s="8"/>
    </row>
    <row r="52" spans="2:9">
      <c r="B52" s="1" t="s">
        <v>17</v>
      </c>
      <c r="C52" s="15"/>
      <c r="D52" s="1"/>
      <c r="E52" s="1"/>
      <c r="F52" s="1"/>
      <c r="G52" s="1"/>
      <c r="H52" s="1"/>
      <c r="I52" s="1"/>
    </row>
    <row r="53" spans="2:9">
      <c r="B53" s="1" t="s">
        <v>18</v>
      </c>
      <c r="C53" s="14"/>
      <c r="D53" s="1"/>
      <c r="E53" s="1"/>
      <c r="F53" s="1"/>
      <c r="G53" s="1"/>
      <c r="H53" s="1"/>
      <c r="I53" s="1"/>
    </row>
    <row r="54" spans="2:9">
      <c r="B54" s="1" t="s">
        <v>19</v>
      </c>
      <c r="C54" s="16"/>
      <c r="D54" s="1"/>
      <c r="E54" s="1"/>
      <c r="F54" s="1"/>
      <c r="G54" s="1"/>
      <c r="H54" s="24"/>
      <c r="I54" s="1"/>
    </row>
    <row r="55" spans="2:9">
      <c r="B55" s="1" t="s">
        <v>20</v>
      </c>
      <c r="C55" s="14"/>
      <c r="D55" s="1"/>
      <c r="E55" s="1"/>
      <c r="F55" s="1"/>
      <c r="G55" s="1"/>
      <c r="H55" s="1"/>
      <c r="I55" s="1"/>
    </row>
    <row r="56" spans="2:9">
      <c r="B56" s="1" t="s">
        <v>23</v>
      </c>
      <c r="C56" s="14"/>
      <c r="D56" s="1"/>
      <c r="E56" s="1"/>
      <c r="F56" s="1"/>
      <c r="G56" s="1"/>
      <c r="H56" s="1"/>
      <c r="I56" s="1"/>
    </row>
    <row r="57" spans="2:9">
      <c r="B57" s="1" t="s">
        <v>24</v>
      </c>
      <c r="C57" s="14"/>
      <c r="D57" s="1"/>
      <c r="E57" s="1"/>
      <c r="F57" s="1"/>
      <c r="G57" s="1"/>
      <c r="H57" s="1"/>
      <c r="I57" s="1"/>
    </row>
    <row r="58" spans="2:9">
      <c r="B58" s="18" t="s">
        <v>25</v>
      </c>
      <c r="C58" s="19"/>
      <c r="D58" s="1"/>
      <c r="E58" s="1"/>
      <c r="F58" s="1"/>
      <c r="G58" s="1"/>
      <c r="H58" s="1"/>
      <c r="I58" s="1"/>
    </row>
    <row r="59" spans="2:9">
      <c r="B59" s="1" t="s">
        <v>21</v>
      </c>
      <c r="C59" s="1"/>
      <c r="D59" s="1"/>
      <c r="E59" s="2"/>
      <c r="F59" s="2"/>
      <c r="G59" s="2"/>
      <c r="H59" s="2"/>
      <c r="I59" s="1"/>
    </row>
    <row r="60" spans="2:9">
      <c r="B60" s="1" t="s">
        <v>22</v>
      </c>
      <c r="C60" s="1"/>
      <c r="D60" s="1"/>
      <c r="E60" s="2"/>
      <c r="F60" s="2"/>
      <c r="G60" s="2"/>
      <c r="H60" s="2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2017-03-31T09:21:09Z</dcterms:created>
  <dcterms:modified xsi:type="dcterms:W3CDTF">2017-04-01T13:07:30Z</dcterms:modified>
</cp:coreProperties>
</file>